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角藤奨学財団\各種書式\応募書式\"/>
    </mc:Choice>
  </mc:AlternateContent>
  <bookViews>
    <workbookView xWindow="0" yWindow="0" windowWidth="20490" windowHeight="7500"/>
  </bookViews>
  <sheets>
    <sheet name="加工後最終  (数式ロック　3308)" sheetId="7" r:id="rId1"/>
  </sheets>
  <definedNames>
    <definedName name="_xlnm.Print_Area" localSheetId="0">'加工後最終  (数式ロック　3308)'!$A$1:$H$35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 l="1"/>
  <c r="F34" i="7"/>
  <c r="G33" i="7"/>
  <c r="G32" i="7"/>
  <c r="G34" i="7" s="1"/>
  <c r="G31" i="7"/>
  <c r="G30" i="7"/>
  <c r="F25" i="7"/>
  <c r="G24" i="7"/>
  <c r="G23" i="7"/>
  <c r="G22" i="7"/>
  <c r="G21" i="7"/>
  <c r="G25" i="7" l="1"/>
  <c r="G35" i="7"/>
  <c r="G26" i="7"/>
</calcChain>
</file>

<file path=xl/sharedStrings.xml><?xml version="1.0" encoding="utf-8"?>
<sst xmlns="http://schemas.openxmlformats.org/spreadsheetml/2006/main" count="68" uniqueCount="49">
  <si>
    <t>Point</t>
    <phoneticPr fontId="2"/>
  </si>
  <si>
    <t>Quality　Point</t>
    <phoneticPr fontId="2"/>
  </si>
  <si>
    <t>優</t>
    <rPh sb="0" eb="1">
      <t>ユウ</t>
    </rPh>
    <phoneticPr fontId="2"/>
  </si>
  <si>
    <t>A</t>
    <phoneticPr fontId="2"/>
  </si>
  <si>
    <t>良</t>
    <rPh sb="0" eb="1">
      <t>リョウ</t>
    </rPh>
    <phoneticPr fontId="2"/>
  </si>
  <si>
    <t>B</t>
    <phoneticPr fontId="2"/>
  </si>
  <si>
    <t>可</t>
    <rPh sb="0" eb="1">
      <t>カ</t>
    </rPh>
    <phoneticPr fontId="2"/>
  </si>
  <si>
    <t>C</t>
    <phoneticPr fontId="2"/>
  </si>
  <si>
    <t>合計</t>
  </si>
  <si>
    <t>合計</t>
    <rPh sb="0" eb="2">
      <t>ゴウケイ</t>
    </rPh>
    <phoneticPr fontId="2"/>
  </si>
  <si>
    <t>GPA</t>
    <phoneticPr fontId="2"/>
  </si>
  <si>
    <t>-</t>
    <phoneticPr fontId="1"/>
  </si>
  <si>
    <t xml:space="preserve"> 　　　年　　    　月　     　　日</t>
    <rPh sb="4" eb="5">
      <t>ネン</t>
    </rPh>
    <rPh sb="12" eb="13">
      <t>ガツ</t>
    </rPh>
    <rPh sb="21" eb="22">
      <t>ニチ</t>
    </rPh>
    <phoneticPr fontId="2"/>
  </si>
  <si>
    <t>-</t>
    <phoneticPr fontId="2"/>
  </si>
  <si>
    <t>前年度履修単位数</t>
    <rPh sb="0" eb="3">
      <t>ゼンネンド</t>
    </rPh>
    <rPh sb="3" eb="5">
      <t>リシュウ</t>
    </rPh>
    <rPh sb="5" eb="7">
      <t>タンイ</t>
    </rPh>
    <rPh sb="7" eb="8">
      <t>スウ</t>
    </rPh>
    <phoneticPr fontId="1"/>
  </si>
  <si>
    <t>履修単位数</t>
    <rPh sb="0" eb="2">
      <t>リシュウ</t>
    </rPh>
    <rPh sb="2" eb="5">
      <t>タンイスウ</t>
    </rPh>
    <phoneticPr fontId="2"/>
  </si>
  <si>
    <t>高校（４）</t>
    <rPh sb="0" eb="2">
      <t>コウコウ</t>
    </rPh>
    <phoneticPr fontId="2"/>
  </si>
  <si>
    <t>高校（５）</t>
    <rPh sb="0" eb="2">
      <t>コウコウ</t>
    </rPh>
    <phoneticPr fontId="2"/>
  </si>
  <si>
    <t>高校（３）</t>
    <phoneticPr fontId="2"/>
  </si>
  <si>
    <t>高校（２）</t>
    <phoneticPr fontId="2"/>
  </si>
  <si>
    <t>高校（１）</t>
    <phoneticPr fontId="2"/>
  </si>
  <si>
    <t>100-90</t>
    <phoneticPr fontId="1"/>
  </si>
  <si>
    <t>89-80</t>
    <phoneticPr fontId="1"/>
  </si>
  <si>
    <t>79-70</t>
    <phoneticPr fontId="1"/>
  </si>
  <si>
    <t>69-60</t>
    <phoneticPr fontId="1"/>
  </si>
  <si>
    <t>59-0</t>
    <phoneticPr fontId="1"/>
  </si>
  <si>
    <t>100-80</t>
    <phoneticPr fontId="1"/>
  </si>
  <si>
    <t>※GPA2.0以上であることが要件になります。</t>
    <rPh sb="7" eb="9">
      <t>イジョウ</t>
    </rPh>
    <rPh sb="15" eb="17">
      <t>ヨウケン</t>
    </rPh>
    <phoneticPr fontId="1"/>
  </si>
  <si>
    <t>不可</t>
    <rPh sb="0" eb="1">
      <t>フ</t>
    </rPh>
    <rPh sb="1" eb="2">
      <t>カ</t>
    </rPh>
    <phoneticPr fontId="2"/>
  </si>
  <si>
    <t>*成績結果が「合格または認定」のみで評価が無いものを除く。</t>
    <rPh sb="26" eb="27">
      <t>ノゾ</t>
    </rPh>
    <phoneticPr fontId="1"/>
  </si>
  <si>
    <t>GPA計算書　　 角藤奨学財団用</t>
    <rPh sb="3" eb="6">
      <t>ケイサンショ</t>
    </rPh>
    <rPh sb="9" eb="11">
      <t>カクトウ</t>
    </rPh>
    <rPh sb="11" eb="16">
      <t>ショウガクザイダンヨウ</t>
    </rPh>
    <phoneticPr fontId="2"/>
  </si>
  <si>
    <t>【入力方法】</t>
    <rPh sb="1" eb="3">
      <t>ニュウリョク</t>
    </rPh>
    <rPh sb="3" eb="5">
      <t>ホウホウ</t>
    </rPh>
    <phoneticPr fontId="1"/>
  </si>
  <si>
    <t>評価</t>
    <rPh sb="0" eb="2">
      <t>ヒョウカ</t>
    </rPh>
    <phoneticPr fontId="2"/>
  </si>
  <si>
    <t>学校名</t>
    <rPh sb="0" eb="3">
      <t>ガッコウメイ</t>
    </rPh>
    <phoneticPr fontId="1"/>
  </si>
  <si>
    <t>学部</t>
    <rPh sb="0" eb="2">
      <t>ガクブ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</si>
  <si>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</si>
  <si>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</si>
  <si>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① 前年度履修単位数（オレンジ色のセル）を入力してください。</t>
    <rPh sb="21" eb="23">
      <t>ニュウリョク</t>
    </rPh>
    <phoneticPr fontId="1"/>
  </si>
  <si>
    <t xml:space="preserve">   ＊成績結果が「合格または認定」のみで評価が無いものを除く。</t>
    <phoneticPr fontId="1"/>
  </si>
  <si>
    <t>　度履修単位数（オレンジ色のセル）と履修単位数の合計（オレンジ色のセル）が一致することを確認して下さい。</t>
    <rPh sb="1" eb="2">
      <t>ド</t>
    </rPh>
    <rPh sb="18" eb="20">
      <t>リシュウ</t>
    </rPh>
    <rPh sb="20" eb="23">
      <t>タンイスウ</t>
    </rPh>
    <rPh sb="24" eb="26">
      <t>ゴウケイ</t>
    </rPh>
    <rPh sb="31" eb="32">
      <t>イロ</t>
    </rPh>
    <rPh sb="37" eb="39">
      <t>イッチ</t>
    </rPh>
    <phoneticPr fontId="1"/>
  </si>
  <si>
    <t>④ ご自身の成績表の前年度履修単位数（成績結果が「合格または認定」のみで評価が無いものを除く）と下記の全年</t>
    <rPh sb="3" eb="5">
      <t>ジシン</t>
    </rPh>
    <rPh sb="10" eb="13">
      <t>ゼンネンド</t>
    </rPh>
    <rPh sb="13" eb="15">
      <t>リシュウ</t>
    </rPh>
    <rPh sb="48" eb="50">
      <t>カキ</t>
    </rPh>
    <rPh sb="51" eb="52">
      <t>ゼン</t>
    </rPh>
    <rPh sb="52" eb="53">
      <t>ネン</t>
    </rPh>
    <phoneticPr fontId="1"/>
  </si>
  <si>
    <t>② 学校ごとに段階評価(５、４段階)で評価が異なりますので、対応する集計表に入力して下さい。　</t>
    <rPh sb="2" eb="4">
      <t>ガッコウ</t>
    </rPh>
    <rPh sb="7" eb="9">
      <t>ダンカイ</t>
    </rPh>
    <rPh sb="9" eb="11">
      <t>ヒョウカ</t>
    </rPh>
    <rPh sb="15" eb="17">
      <t>ダンカイ</t>
    </rPh>
    <rPh sb="19" eb="21">
      <t>ヒョウカ</t>
    </rPh>
    <rPh sb="22" eb="23">
      <t>コト</t>
    </rPh>
    <rPh sb="30" eb="32">
      <t>タイオウ</t>
    </rPh>
    <rPh sb="34" eb="36">
      <t>シュウケイ</t>
    </rPh>
    <rPh sb="36" eb="37">
      <t>ヒョウ</t>
    </rPh>
    <rPh sb="38" eb="40">
      <t>ニュウリョク</t>
    </rPh>
    <rPh sb="42" eb="43">
      <t>クダ</t>
    </rPh>
    <phoneticPr fontId="1"/>
  </si>
  <si>
    <t>③ 対応する履修単位数の枠（黄色のセル）に履修単位数（取得科目数ではなく履修単位数）の合計を入力して下さい。
　 黄色のセル以外への入力は不可はできません。履修単位数は単年度で入力して下さい。
　 （例：「秀」で4単位の科目と2単位の科目がそれぞれ1つあった場合⇒4+2=6を入力）</t>
    <rPh sb="6" eb="8">
      <t>リシュウ</t>
    </rPh>
    <rPh sb="8" eb="11">
      <t>タンイスウ</t>
    </rPh>
    <rPh sb="14" eb="16">
      <t>キイロ</t>
    </rPh>
    <rPh sb="21" eb="23">
      <t>リシュウ</t>
    </rPh>
    <rPh sb="36" eb="38">
      <t>リシュウ</t>
    </rPh>
    <rPh sb="43" eb="45">
      <t>ゴウケイ</t>
    </rPh>
    <rPh sb="57" eb="59">
      <t>キイロ</t>
    </rPh>
    <rPh sb="62" eb="64">
      <t>イガイ</t>
    </rPh>
    <rPh sb="66" eb="68">
      <t>ニュウリョク</t>
    </rPh>
    <rPh sb="69" eb="71">
      <t>フカ</t>
    </rPh>
    <rPh sb="78" eb="80">
      <t>リシュウ</t>
    </rPh>
    <rPh sb="80" eb="83">
      <t>タンイスウ</t>
    </rPh>
    <rPh sb="84" eb="87">
      <t>タンネンド</t>
    </rPh>
    <rPh sb="100" eb="101">
      <t>レイ</t>
    </rPh>
    <rPh sb="103" eb="104">
      <t>シュウ</t>
    </rPh>
    <rPh sb="107" eb="109">
      <t>タンイ</t>
    </rPh>
    <rPh sb="110" eb="112">
      <t>カモク</t>
    </rPh>
    <rPh sb="114" eb="116">
      <t>タンイ</t>
    </rPh>
    <rPh sb="117" eb="119">
      <t>カモク</t>
    </rPh>
    <rPh sb="129" eb="131">
      <t>バアイ</t>
    </rPh>
    <rPh sb="138" eb="140">
      <t>ニュウリョク</t>
    </rPh>
    <phoneticPr fontId="1"/>
  </si>
  <si>
    <t>≪4段階評価の学校用の集計表≫</t>
    <rPh sb="2" eb="4">
      <t>ダンカイ</t>
    </rPh>
    <rPh sb="4" eb="6">
      <t>ヒョウカ</t>
    </rPh>
    <rPh sb="7" eb="9">
      <t>ガッコウ</t>
    </rPh>
    <rPh sb="9" eb="10">
      <t>ヨウ</t>
    </rPh>
    <rPh sb="11" eb="14">
      <t>シュウケイヒョウ</t>
    </rPh>
    <phoneticPr fontId="2"/>
  </si>
  <si>
    <t>≪5段階評価の学校用の集計表≫</t>
    <rPh sb="2" eb="4">
      <t>ダンカイ</t>
    </rPh>
    <rPh sb="4" eb="6">
      <t>ヒョウカ</t>
    </rPh>
    <rPh sb="7" eb="9">
      <t>ガッコウ</t>
    </rPh>
    <phoneticPr fontId="2"/>
  </si>
  <si>
    <t>秀、優上</t>
    <rPh sb="0" eb="1">
      <t>シュウ</t>
    </rPh>
    <rPh sb="2" eb="3">
      <t>ユウ</t>
    </rPh>
    <rPh sb="3" eb="4">
      <t>ジョウ</t>
    </rPh>
    <phoneticPr fontId="2"/>
  </si>
  <si>
    <t>S、AA、A+</t>
    <phoneticPr fontId="2"/>
  </si>
  <si>
    <t>C、C-</t>
    <phoneticPr fontId="2"/>
  </si>
  <si>
    <t>F、D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</si>
</sst>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2" fontId="3" fillId="4" borderId="23" xfId="0" applyNumberFormat="1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Normal="100" zoomScaleSheetLayoutView="100" workbookViewId="0">
      <selection activeCell="G2" sqref="G2:H2"/>
    </sheetView>
  </sheetViews>
  <sheetFormatPr defaultColWidth="9" defaultRowHeight="18.75" x14ac:dyDescent="0.15"/>
  <cols>
    <col min="1" max="5" width="9" style="1"/>
    <col min="6" max="7" width="20.625" style="1" customWidth="1"/>
    <col min="8" max="8" width="20.75" style="1" customWidth="1"/>
    <col min="9" max="9" width="1.875" style="1" customWidth="1"/>
    <col min="10" max="16384" width="9" style="1"/>
  </cols>
  <sheetData>
    <row r="1" spans="1:11" ht="37.5" customHeight="1" x14ac:dyDescent="0.15">
      <c r="A1" s="71" t="s">
        <v>30</v>
      </c>
      <c r="B1" s="71"/>
      <c r="C1" s="71"/>
      <c r="D1" s="71"/>
      <c r="E1" s="71"/>
      <c r="F1" s="71"/>
      <c r="G1" s="71"/>
      <c r="H1" s="71"/>
    </row>
    <row r="2" spans="1:11" ht="30" customHeight="1" x14ac:dyDescent="0.15">
      <c r="A2" s="7"/>
      <c r="G2" s="72" t="s">
        <v>12</v>
      </c>
      <c r="H2" s="72"/>
    </row>
    <row r="3" spans="1:11" ht="30" customHeight="1" x14ac:dyDescent="0.15">
      <c r="A3" s="7"/>
      <c r="B3" s="8" t="s">
        <v>33</v>
      </c>
      <c r="C3" s="73"/>
      <c r="D3" s="73"/>
      <c r="E3" s="73"/>
      <c r="F3" s="73"/>
      <c r="G3" s="73"/>
      <c r="H3" s="2"/>
    </row>
    <row r="4" spans="1:11" ht="30" customHeight="1" x14ac:dyDescent="0.15">
      <c r="A4" s="7"/>
      <c r="B4" s="8" t="s">
        <v>34</v>
      </c>
      <c r="C4" s="73"/>
      <c r="D4" s="73"/>
      <c r="E4" s="73"/>
      <c r="F4" s="73"/>
      <c r="G4" s="73"/>
      <c r="H4" s="2"/>
    </row>
    <row r="5" spans="1:11" ht="30" customHeight="1" x14ac:dyDescent="0.15">
      <c r="A5" s="7"/>
      <c r="B5" s="8" t="s">
        <v>36</v>
      </c>
      <c r="C5" s="74"/>
      <c r="D5" s="75"/>
      <c r="E5" s="8" t="s">
        <v>35</v>
      </c>
      <c r="F5" s="74"/>
      <c r="G5" s="75"/>
      <c r="H5" s="2"/>
      <c r="I5" s="7"/>
      <c r="J5" s="7"/>
      <c r="K5" s="7"/>
    </row>
    <row r="6" spans="1:11" ht="24" x14ac:dyDescent="0.15">
      <c r="G6" s="9"/>
      <c r="H6" s="2"/>
    </row>
    <row r="7" spans="1:11" ht="30" customHeight="1" x14ac:dyDescent="0.15">
      <c r="A7" s="7" t="s">
        <v>31</v>
      </c>
      <c r="H7" s="3"/>
    </row>
    <row r="8" spans="1:11" ht="30" customHeight="1" x14ac:dyDescent="0.15">
      <c r="A8" s="54" t="s">
        <v>37</v>
      </c>
      <c r="B8" s="55"/>
      <c r="C8" s="55"/>
      <c r="D8" s="55"/>
      <c r="E8" s="55"/>
      <c r="F8" s="55"/>
      <c r="G8" s="55"/>
      <c r="H8" s="56"/>
    </row>
    <row r="9" spans="1:11" ht="30" customHeight="1" x14ac:dyDescent="0.15">
      <c r="A9" s="57" t="s">
        <v>38</v>
      </c>
      <c r="B9" s="58"/>
      <c r="C9" s="58"/>
      <c r="D9" s="58"/>
      <c r="E9" s="58"/>
      <c r="F9" s="58"/>
      <c r="G9" s="58"/>
      <c r="H9" s="59"/>
    </row>
    <row r="10" spans="1:11" ht="30" customHeight="1" x14ac:dyDescent="0.15">
      <c r="A10" s="57" t="s">
        <v>41</v>
      </c>
      <c r="B10" s="58"/>
      <c r="C10" s="58"/>
      <c r="D10" s="58"/>
      <c r="E10" s="58"/>
      <c r="F10" s="58"/>
      <c r="G10" s="58"/>
      <c r="H10" s="59"/>
    </row>
    <row r="11" spans="1:11" ht="66.75" customHeight="1" x14ac:dyDescent="0.15">
      <c r="A11" s="57" t="s">
        <v>42</v>
      </c>
      <c r="B11" s="58"/>
      <c r="C11" s="58"/>
      <c r="D11" s="58"/>
      <c r="E11" s="58"/>
      <c r="F11" s="58"/>
      <c r="G11" s="58"/>
      <c r="H11" s="59"/>
    </row>
    <row r="12" spans="1:11" ht="30" customHeight="1" x14ac:dyDescent="0.15">
      <c r="A12" s="60" t="s">
        <v>40</v>
      </c>
      <c r="B12" s="61"/>
      <c r="C12" s="61"/>
      <c r="D12" s="61"/>
      <c r="E12" s="61"/>
      <c r="F12" s="61"/>
      <c r="G12" s="61"/>
      <c r="H12" s="62"/>
    </row>
    <row r="13" spans="1:11" ht="30" customHeight="1" x14ac:dyDescent="0.15">
      <c r="A13" s="63" t="s">
        <v>39</v>
      </c>
      <c r="B13" s="64"/>
      <c r="C13" s="64"/>
      <c r="D13" s="64"/>
      <c r="E13" s="64"/>
      <c r="F13" s="64"/>
      <c r="G13" s="64"/>
      <c r="H13" s="65"/>
    </row>
    <row r="14" spans="1:11" ht="9.75" customHeight="1" x14ac:dyDescent="0.15">
      <c r="A14" s="10"/>
      <c r="B14" s="10"/>
      <c r="C14" s="10"/>
      <c r="D14" s="10"/>
      <c r="E14" s="10"/>
      <c r="F14" s="10"/>
      <c r="G14" s="10"/>
      <c r="H14" s="10"/>
    </row>
    <row r="15" spans="1:11" ht="23.25" customHeight="1" thickBot="1" x14ac:dyDescent="0.2">
      <c r="A15" s="11"/>
      <c r="B15" s="11"/>
      <c r="C15" s="11"/>
      <c r="D15" s="11"/>
      <c r="E15" s="11"/>
      <c r="F15" s="11"/>
      <c r="G15" s="11"/>
      <c r="H15" s="11"/>
    </row>
    <row r="16" spans="1:11" ht="30" customHeight="1" thickBot="1" x14ac:dyDescent="0.2">
      <c r="A16" s="66" t="s">
        <v>14</v>
      </c>
      <c r="B16" s="67"/>
      <c r="C16" s="68">
        <v>0</v>
      </c>
      <c r="D16" s="69"/>
      <c r="E16" s="70"/>
      <c r="F16" s="12" t="s">
        <v>29</v>
      </c>
      <c r="G16" s="11"/>
      <c r="H16" s="11"/>
    </row>
    <row r="17" spans="1:8" ht="15.75" customHeight="1" x14ac:dyDescent="0.15">
      <c r="A17" s="11"/>
      <c r="B17" s="11"/>
      <c r="C17" s="11"/>
      <c r="D17" s="11"/>
      <c r="E17" s="11"/>
      <c r="F17" s="11"/>
      <c r="G17" s="11"/>
      <c r="H17" s="11"/>
    </row>
    <row r="18" spans="1:8" s="7" customFormat="1" ht="30" customHeight="1" thickBot="1" x14ac:dyDescent="0.2">
      <c r="A18" s="7" t="s">
        <v>44</v>
      </c>
      <c r="E18" s="13"/>
      <c r="F18" s="14" t="s">
        <v>27</v>
      </c>
      <c r="G18" s="14"/>
    </row>
    <row r="19" spans="1:8" ht="30" customHeight="1" thickBot="1" x14ac:dyDescent="0.2">
      <c r="A19" s="51" t="s">
        <v>32</v>
      </c>
      <c r="B19" s="52"/>
      <c r="C19" s="52"/>
      <c r="D19" s="53"/>
      <c r="E19" s="15" t="s">
        <v>0</v>
      </c>
      <c r="F19" s="16" t="s">
        <v>15</v>
      </c>
      <c r="G19" s="17" t="s">
        <v>1</v>
      </c>
    </row>
    <row r="20" spans="1:8" ht="30" customHeight="1" x14ac:dyDescent="0.15">
      <c r="A20" s="18" t="s">
        <v>45</v>
      </c>
      <c r="B20" s="19" t="s">
        <v>46</v>
      </c>
      <c r="C20" s="20" t="s">
        <v>21</v>
      </c>
      <c r="D20" s="21" t="s">
        <v>17</v>
      </c>
      <c r="E20" s="22">
        <v>4</v>
      </c>
      <c r="F20" s="4">
        <v>0</v>
      </c>
      <c r="G20" s="43">
        <f>E20*F20</f>
        <v>0</v>
      </c>
    </row>
    <row r="21" spans="1:8" ht="30" customHeight="1" x14ac:dyDescent="0.15">
      <c r="A21" s="24" t="s">
        <v>2</v>
      </c>
      <c r="B21" s="25" t="s">
        <v>3</v>
      </c>
      <c r="C21" s="26" t="s">
        <v>22</v>
      </c>
      <c r="D21" s="27" t="s">
        <v>16</v>
      </c>
      <c r="E21" s="24">
        <v>3</v>
      </c>
      <c r="F21" s="5">
        <v>0</v>
      </c>
      <c r="G21" s="44">
        <f>E21*F21</f>
        <v>0</v>
      </c>
    </row>
    <row r="22" spans="1:8" ht="30" customHeight="1" x14ac:dyDescent="0.15">
      <c r="A22" s="24" t="s">
        <v>4</v>
      </c>
      <c r="B22" s="25" t="s">
        <v>5</v>
      </c>
      <c r="C22" s="26" t="s">
        <v>23</v>
      </c>
      <c r="D22" s="27" t="s">
        <v>18</v>
      </c>
      <c r="E22" s="24">
        <v>2</v>
      </c>
      <c r="F22" s="5">
        <v>0</v>
      </c>
      <c r="G22" s="44">
        <f>E22*F22</f>
        <v>0</v>
      </c>
    </row>
    <row r="23" spans="1:8" ht="30" customHeight="1" x14ac:dyDescent="0.15">
      <c r="A23" s="24" t="s">
        <v>6</v>
      </c>
      <c r="B23" s="25" t="s">
        <v>47</v>
      </c>
      <c r="C23" s="26" t="s">
        <v>24</v>
      </c>
      <c r="D23" s="27" t="s">
        <v>19</v>
      </c>
      <c r="E23" s="24">
        <v>1</v>
      </c>
      <c r="F23" s="5">
        <v>0</v>
      </c>
      <c r="G23" s="44">
        <f>E23*F23</f>
        <v>0</v>
      </c>
    </row>
    <row r="24" spans="1:8" ht="30" customHeight="1" thickBot="1" x14ac:dyDescent="0.2">
      <c r="A24" s="29" t="s">
        <v>28</v>
      </c>
      <c r="B24" s="30" t="s">
        <v>48</v>
      </c>
      <c r="C24" s="31" t="s">
        <v>25</v>
      </c>
      <c r="D24" s="32" t="s">
        <v>20</v>
      </c>
      <c r="E24" s="33">
        <v>0</v>
      </c>
      <c r="F24" s="6">
        <v>0</v>
      </c>
      <c r="G24" s="45">
        <f>E24*F24</f>
        <v>0</v>
      </c>
    </row>
    <row r="25" spans="1:8" ht="30" customHeight="1" thickBot="1" x14ac:dyDescent="0.2">
      <c r="A25" s="51" t="s">
        <v>9</v>
      </c>
      <c r="B25" s="52"/>
      <c r="C25" s="52"/>
      <c r="D25" s="53"/>
      <c r="E25" s="29" t="s">
        <v>11</v>
      </c>
      <c r="F25" s="42">
        <f>SUM(F20:F24)</f>
        <v>0</v>
      </c>
      <c r="G25" s="46">
        <f>SUM(G20:G24)</f>
        <v>0</v>
      </c>
    </row>
    <row r="26" spans="1:8" ht="30" customHeight="1" thickBot="1" x14ac:dyDescent="0.2">
      <c r="A26" s="34"/>
      <c r="B26" s="34"/>
      <c r="C26" s="34"/>
      <c r="D26" s="34"/>
      <c r="E26" s="35"/>
      <c r="F26" s="36" t="s">
        <v>10</v>
      </c>
      <c r="G26" s="47" t="e">
        <f>SUM(G20:G24)/SUM(F20:F24)</f>
        <v>#DIV/0!</v>
      </c>
    </row>
    <row r="27" spans="1:8" ht="15" customHeight="1" x14ac:dyDescent="0.15">
      <c r="G27" s="37"/>
    </row>
    <row r="28" spans="1:8" ht="30" customHeight="1" thickBot="1" x14ac:dyDescent="0.2">
      <c r="A28" s="7" t="s">
        <v>43</v>
      </c>
      <c r="B28" s="7"/>
      <c r="C28" s="7"/>
      <c r="D28" s="7"/>
      <c r="E28" s="7"/>
      <c r="F28" s="7"/>
      <c r="G28" s="7"/>
      <c r="H28" s="7"/>
    </row>
    <row r="29" spans="1:8" ht="30" customHeight="1" thickBot="1" x14ac:dyDescent="0.2">
      <c r="A29" s="51" t="s">
        <v>32</v>
      </c>
      <c r="B29" s="52"/>
      <c r="C29" s="52"/>
      <c r="D29" s="53"/>
      <c r="E29" s="15" t="s">
        <v>0</v>
      </c>
      <c r="F29" s="16" t="s">
        <v>15</v>
      </c>
      <c r="G29" s="17" t="s">
        <v>1</v>
      </c>
    </row>
    <row r="30" spans="1:8" ht="30" customHeight="1" x14ac:dyDescent="0.15">
      <c r="A30" s="22" t="s">
        <v>2</v>
      </c>
      <c r="B30" s="38" t="s">
        <v>3</v>
      </c>
      <c r="C30" s="38" t="s">
        <v>26</v>
      </c>
      <c r="D30" s="23" t="s">
        <v>13</v>
      </c>
      <c r="E30" s="22">
        <v>4</v>
      </c>
      <c r="F30" s="4">
        <v>0</v>
      </c>
      <c r="G30" s="43">
        <f>E30*F30</f>
        <v>0</v>
      </c>
    </row>
    <row r="31" spans="1:8" ht="30" customHeight="1" x14ac:dyDescent="0.15">
      <c r="A31" s="24" t="s">
        <v>4</v>
      </c>
      <c r="B31" s="25" t="s">
        <v>5</v>
      </c>
      <c r="C31" s="26" t="s">
        <v>23</v>
      </c>
      <c r="D31" s="28" t="s">
        <v>13</v>
      </c>
      <c r="E31" s="24">
        <v>3</v>
      </c>
      <c r="F31" s="5">
        <v>0</v>
      </c>
      <c r="G31" s="44">
        <f>E31*F31</f>
        <v>0</v>
      </c>
    </row>
    <row r="32" spans="1:8" ht="30" customHeight="1" x14ac:dyDescent="0.15">
      <c r="A32" s="24" t="s">
        <v>6</v>
      </c>
      <c r="B32" s="25" t="s">
        <v>7</v>
      </c>
      <c r="C32" s="26" t="s">
        <v>24</v>
      </c>
      <c r="D32" s="28" t="s">
        <v>13</v>
      </c>
      <c r="E32" s="24">
        <v>2</v>
      </c>
      <c r="F32" s="5">
        <v>0</v>
      </c>
      <c r="G32" s="44">
        <f>E32*F32</f>
        <v>0</v>
      </c>
    </row>
    <row r="33" spans="1:7" ht="30" customHeight="1" thickBot="1" x14ac:dyDescent="0.2">
      <c r="A33" s="29" t="s">
        <v>28</v>
      </c>
      <c r="B33" s="30" t="s">
        <v>48</v>
      </c>
      <c r="C33" s="31" t="s">
        <v>25</v>
      </c>
      <c r="D33" s="39" t="s">
        <v>13</v>
      </c>
      <c r="E33" s="40">
        <v>0</v>
      </c>
      <c r="F33" s="6">
        <v>0</v>
      </c>
      <c r="G33" s="49">
        <f>E33*F33</f>
        <v>0</v>
      </c>
    </row>
    <row r="34" spans="1:7" ht="30" customHeight="1" thickBot="1" x14ac:dyDescent="0.2">
      <c r="A34" s="51" t="s">
        <v>8</v>
      </c>
      <c r="B34" s="52"/>
      <c r="C34" s="52"/>
      <c r="D34" s="53"/>
      <c r="E34" s="41" t="s">
        <v>11</v>
      </c>
      <c r="F34" s="48">
        <f>SUM(F30:F33)</f>
        <v>0</v>
      </c>
      <c r="G34" s="50">
        <f>SUM(G30:G33)</f>
        <v>0</v>
      </c>
    </row>
    <row r="35" spans="1:7" ht="30" customHeight="1" thickBot="1" x14ac:dyDescent="0.2">
      <c r="A35" s="34"/>
      <c r="B35" s="34"/>
      <c r="C35" s="34"/>
      <c r="D35" s="34"/>
      <c r="E35" s="35"/>
      <c r="F35" s="36" t="s">
        <v>10</v>
      </c>
      <c r="G35" s="47" t="e">
        <f>SUM(G30:G33)/SUM(F30:F33)</f>
        <v>#DIV/0!</v>
      </c>
    </row>
    <row r="36" spans="1:7" ht="15" customHeight="1" x14ac:dyDescent="0.15">
      <c r="G36" s="37"/>
    </row>
  </sheetData>
  <sheetProtection algorithmName="SHA-512" hashValue="n6mcue9QNdtbq1PjclE6GML1EAbGFwz0+IaoBYVug+/dqJYRjs6D2YfrNL8Kkx68rlluS+T6UNQuFH4NlVSpEQ==" saltValue="w6mko/yjlmjCraM8tTNrVA==" spinCount="100000" sheet="1" objects="1" scenarios="1"/>
  <mergeCells count="18">
    <mergeCell ref="A1:H1"/>
    <mergeCell ref="G2:H2"/>
    <mergeCell ref="C3:G3"/>
    <mergeCell ref="C4:G4"/>
    <mergeCell ref="C5:D5"/>
    <mergeCell ref="F5:G5"/>
    <mergeCell ref="A34:D34"/>
    <mergeCell ref="A8:H8"/>
    <mergeCell ref="A9:H9"/>
    <mergeCell ref="A10:H10"/>
    <mergeCell ref="A11:H11"/>
    <mergeCell ref="A12:H12"/>
    <mergeCell ref="A13:H13"/>
    <mergeCell ref="A16:B16"/>
    <mergeCell ref="C16:E16"/>
    <mergeCell ref="A19:D19"/>
    <mergeCell ref="A25:D25"/>
    <mergeCell ref="A29:D29"/>
  </mergeCells>
  <phoneticPr fontId="1"/>
  <printOptions horizontalCentered="1" verticalCentered="1"/>
  <pageMargins left="0.70866141732283472" right="0.70866141732283472" top="0" bottom="0" header="0" footer="0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加工後最終  (数式ロック　3308)</vt:lpstr>
      <vt:lpstr>'加工後最終  (数式ロック　3308)'!Print_Area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Okada</dc:creator>
  <cp:lastModifiedBy>user</cp:lastModifiedBy>
  <cp:lastPrinted>2026-03-02T08:56:05Z</cp:lastPrinted>
  <dcterms:created xsi:type="dcterms:W3CDTF">2018-02-13T08:45:54Z</dcterms:created>
  <dcterms:modified xsi:type="dcterms:W3CDTF">2026-03-03T01:30:29Z</dcterms:modified>
</cp:coreProperties>
</file>